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'Sheet1'!$A$1:$H$74</definedName>
  </definedNames>
  <calcPr fullCalcOnLoad="1"/>
</workbook>
</file>

<file path=xl/sharedStrings.xml><?xml version="1.0" encoding="utf-8"?>
<sst xmlns="http://schemas.openxmlformats.org/spreadsheetml/2006/main" count="187" uniqueCount="106">
  <si>
    <t>PRACTICA</t>
  </si>
  <si>
    <t>Docente / auxiliar</t>
  </si>
  <si>
    <t>FECHA</t>
  </si>
  <si>
    <t>TEORIA</t>
  </si>
  <si>
    <t xml:space="preserve">a cargo de la clase </t>
  </si>
  <si>
    <t>TEMA</t>
  </si>
  <si>
    <t>EJERC. A DESARROLLAR</t>
  </si>
  <si>
    <t>Lunes</t>
  </si>
  <si>
    <t>FERIADO</t>
  </si>
  <si>
    <t>Miércoles</t>
  </si>
  <si>
    <t>Presentación del curso. Normas generales.</t>
  </si>
  <si>
    <t>Repaso contable</t>
  </si>
  <si>
    <t>Test de nivel /Así empezamos I y II</t>
  </si>
  <si>
    <t>Jueves</t>
  </si>
  <si>
    <t>NC RT 16 a 22, normas CPCECABA, NIC, IFRS</t>
  </si>
  <si>
    <t>J.A. Gallo</t>
  </si>
  <si>
    <t>Así seguimos / Sonrisa / Alegría / Ping Pong / Piquitoide</t>
  </si>
  <si>
    <t>Yo Apruebo</t>
  </si>
  <si>
    <t>Normas de auditoría. RT 7. Proceso de auditoría y Planificación. Enfoque. Papeles de trabajo</t>
  </si>
  <si>
    <t xml:space="preserve">J.A. Gallo </t>
  </si>
  <si>
    <t>Luna / El Inmueble / Sol / Kilt</t>
  </si>
  <si>
    <t>El Ajuste / Ya está / REI SA / Spikes</t>
  </si>
  <si>
    <t>Julia/Mariana</t>
  </si>
  <si>
    <t>Control interno</t>
  </si>
  <si>
    <t>La arriesgada / C fundio / El Desvio / Situaciones</t>
  </si>
  <si>
    <t>Leonardo / Hernan</t>
  </si>
  <si>
    <t>Repaso contable / Control Interno</t>
  </si>
  <si>
    <t>Variaciones</t>
  </si>
  <si>
    <t>Caja y bancos / Inversiones temporarias</t>
  </si>
  <si>
    <t>Caja y Bancos</t>
  </si>
  <si>
    <t>La conciliación / la confianza / Primera Vez / La Primavera S.A</t>
  </si>
  <si>
    <t>Circulariz.y Muestreo estadístico</t>
  </si>
  <si>
    <t>Cuentas a cobrar</t>
  </si>
  <si>
    <t>Apeninos / Verde / Hoy se fia</t>
  </si>
  <si>
    <t>Inocente / Pildora / Q'lástima / La Pesca S.A.</t>
  </si>
  <si>
    <t>Bienes de Cambio</t>
  </si>
  <si>
    <t>Que lio SA / No te Apures</t>
  </si>
  <si>
    <t xml:space="preserve">Bienes de cambio </t>
  </si>
  <si>
    <t>Repaso 1º Parcial</t>
  </si>
  <si>
    <t>Claudio / Julia</t>
  </si>
  <si>
    <t>Inversiones / EECC Consolidados / Neg. Conjuntos</t>
  </si>
  <si>
    <t>Sábado</t>
  </si>
  <si>
    <t>CLASE ADICIONAL</t>
  </si>
  <si>
    <t>Jonathan / Marina/ Romina</t>
  </si>
  <si>
    <t>1er parcial teórico</t>
  </si>
  <si>
    <t>J.A. Gallo y auxiliares</t>
  </si>
  <si>
    <t>Inversiones. Bienes de uso</t>
  </si>
  <si>
    <t>Repaso / Ying Yang</t>
  </si>
  <si>
    <t>Inversiones</t>
  </si>
  <si>
    <t>American /Repaso y apruebo / Soledad</t>
  </si>
  <si>
    <t>Paola/Leonardo</t>
  </si>
  <si>
    <t>1er parcial práctico</t>
  </si>
  <si>
    <t>Bienes de uso, Leasing</t>
  </si>
  <si>
    <t>Al cazar / prueba global / Miss Universo S.A.</t>
  </si>
  <si>
    <t>Bienes de uso</t>
  </si>
  <si>
    <t>Ya apruebo / Inversora S.A</t>
  </si>
  <si>
    <t>Impuesto diferido /Resp. Civil, Penal, Profes.</t>
  </si>
  <si>
    <t>Remunerac, Ds. soc. y fisc. Conting.</t>
  </si>
  <si>
    <t>Cargas fisc. y soc.</t>
  </si>
  <si>
    <t>El Impuesto SA / El impresentable</t>
  </si>
  <si>
    <t>Notas y Anexos, EFE, Trabajos finales</t>
  </si>
  <si>
    <t>Revisión Analítica</t>
  </si>
  <si>
    <t>Pasivos. Revisión analítica</t>
  </si>
  <si>
    <t>Aud. Ped. / Informe breve</t>
  </si>
  <si>
    <t>Informe breve</t>
  </si>
  <si>
    <t>El Evasor</t>
  </si>
  <si>
    <t xml:space="preserve">El Evasor </t>
  </si>
  <si>
    <t>Otros informes /  RT 15 /  LPT  /  Lavado de dinero</t>
  </si>
  <si>
    <t>Informe breve / Repaso Parcial</t>
  </si>
  <si>
    <t>Claudio/Diego</t>
  </si>
  <si>
    <t>Repaso 2º parcial</t>
  </si>
  <si>
    <t>Jonathan / Marina</t>
  </si>
  <si>
    <t>Informes S.A. / Tito / Ilusiones S.A.</t>
  </si>
  <si>
    <t>J. A. Gallo</t>
  </si>
  <si>
    <t>Powerdog S.A. / El Pasivo</t>
  </si>
  <si>
    <t>Jonathan / Marina/Romina</t>
  </si>
  <si>
    <t>2do. PARCIAL teórico</t>
  </si>
  <si>
    <t>2do. PARCIAL práctico</t>
  </si>
  <si>
    <t>EXAMEN FINAL</t>
  </si>
  <si>
    <t>Entrega de notas final</t>
  </si>
  <si>
    <t>UBA - Curso Auditoría, Curso 12, Prof. José A. Gallo - CRONOGRAMA - 1º CUATRIMESTRE 2009</t>
  </si>
  <si>
    <t>El mar /  El Patito</t>
  </si>
  <si>
    <t>En el horno / Yono bocho</t>
  </si>
  <si>
    <t>Jonathan/Romina</t>
  </si>
  <si>
    <t>Control Interno / Ventas y Créditos</t>
  </si>
  <si>
    <t>Cuentas a cobrar / Bienes de Cbio</t>
  </si>
  <si>
    <t>Que Pena contigo</t>
  </si>
  <si>
    <t>Nahuel / Jonathan</t>
  </si>
  <si>
    <t>Kimura / Situaciones II</t>
  </si>
  <si>
    <t>EXAMEN RECUPERATORIO</t>
  </si>
  <si>
    <t>9 Queens</t>
  </si>
  <si>
    <t>Revisión analítica / El tango / Situaciones / La bici</t>
  </si>
  <si>
    <t>Paola/Diego/ Nahuel</t>
  </si>
  <si>
    <t>Hernan / Nahuel</t>
  </si>
  <si>
    <t>Exprimidos S.A. / Turbulencia</t>
  </si>
  <si>
    <t>Sergio G / Jonathan / Marina</t>
  </si>
  <si>
    <t>Sergio G/Romina/Marina</t>
  </si>
  <si>
    <t>Sergio G /Claudio</t>
  </si>
  <si>
    <t>Sergio CH / Andrea</t>
  </si>
  <si>
    <t>Paola/ Nahuel</t>
  </si>
  <si>
    <t>Julia/ Andrea / Mariana</t>
  </si>
  <si>
    <t>Diego / Leonardo</t>
  </si>
  <si>
    <t>Paola / Nahuel</t>
  </si>
  <si>
    <t>Juan / Claudio / Ariel</t>
  </si>
  <si>
    <t>Juan / Sergio CH / Ariel</t>
  </si>
  <si>
    <t>Hernan/Juan/Andrea/ Ariel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</si>
</sst>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164" fontId="0" fillId="33" borderId="3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PageLayoutView="0" workbookViewId="0" topLeftCell="A1">
      <selection activeCell="F57" sqref="F57"/>
    </sheetView>
  </sheetViews>
  <sheetFormatPr defaultColWidth="9.140625" defaultRowHeight="12.75"/>
  <cols>
    <col min="1" max="1" width="8.421875" style="45" customWidth="1"/>
    <col min="2" max="2" width="11.57421875" style="45" bestFit="1" customWidth="1"/>
    <col min="3" max="3" width="36.8515625" style="45" customWidth="1"/>
    <col min="4" max="4" width="24.28125" style="45" bestFit="1" customWidth="1"/>
    <col min="5" max="5" width="26.00390625" style="45" customWidth="1"/>
    <col min="6" max="6" width="31.00390625" style="45" customWidth="1"/>
    <col min="7" max="7" width="9.140625" style="48" customWidth="1"/>
    <col min="8" max="8" width="9.140625" style="96" customWidth="1"/>
    <col min="9" max="16384" width="9.140625" style="45" customWidth="1"/>
  </cols>
  <sheetData>
    <row r="1" spans="1:6" ht="12.75">
      <c r="A1" s="98" t="s">
        <v>80</v>
      </c>
      <c r="B1" s="98"/>
      <c r="C1" s="98"/>
      <c r="D1" s="98"/>
      <c r="E1" s="98"/>
      <c r="F1" s="98"/>
    </row>
    <row r="2" spans="1:6" ht="12.75">
      <c r="A2" s="1"/>
      <c r="B2" s="2"/>
      <c r="C2" s="3"/>
      <c r="D2" s="3"/>
      <c r="E2" s="3"/>
      <c r="F2" s="4"/>
    </row>
    <row r="3" spans="1:6" ht="12.75">
      <c r="A3" s="5"/>
      <c r="B3" s="6"/>
      <c r="C3" s="7"/>
      <c r="D3" s="99" t="s">
        <v>0</v>
      </c>
      <c r="E3" s="99"/>
      <c r="F3" s="8" t="s">
        <v>1</v>
      </c>
    </row>
    <row r="4" spans="1:6" ht="12.75">
      <c r="A4" s="100" t="s">
        <v>2</v>
      </c>
      <c r="B4" s="100"/>
      <c r="C4" s="9" t="s">
        <v>3</v>
      </c>
      <c r="D4" s="5"/>
      <c r="E4" s="7"/>
      <c r="F4" s="9" t="s">
        <v>4</v>
      </c>
    </row>
    <row r="5" spans="1:6" ht="12.75">
      <c r="A5" s="1"/>
      <c r="B5" s="10"/>
      <c r="C5" s="11"/>
      <c r="D5" s="43" t="s">
        <v>5</v>
      </c>
      <c r="E5" s="44" t="s">
        <v>6</v>
      </c>
      <c r="F5" s="11"/>
    </row>
    <row r="6" spans="1:6" ht="12.75">
      <c r="A6" s="5" t="s">
        <v>7</v>
      </c>
      <c r="B6" s="6">
        <v>39881</v>
      </c>
      <c r="C6" s="12"/>
      <c r="D6" s="13"/>
      <c r="E6" s="12"/>
      <c r="F6" s="14"/>
    </row>
    <row r="7" spans="1:6" ht="12.75">
      <c r="A7" s="15" t="s">
        <v>9</v>
      </c>
      <c r="B7" s="16">
        <v>39883</v>
      </c>
      <c r="C7" s="12" t="s">
        <v>10</v>
      </c>
      <c r="D7" s="13" t="s">
        <v>11</v>
      </c>
      <c r="E7" s="12" t="s">
        <v>12</v>
      </c>
      <c r="F7" s="39" t="s">
        <v>95</v>
      </c>
    </row>
    <row r="8" spans="1:6" ht="12.75">
      <c r="A8" s="15" t="s">
        <v>13</v>
      </c>
      <c r="B8" s="16">
        <v>39884</v>
      </c>
      <c r="C8" s="12" t="s">
        <v>14</v>
      </c>
      <c r="D8" s="15"/>
      <c r="E8" s="14"/>
      <c r="F8" s="14" t="s">
        <v>15</v>
      </c>
    </row>
    <row r="9" spans="1:6" ht="12.75">
      <c r="A9" s="1"/>
      <c r="B9" s="10"/>
      <c r="C9" s="17"/>
      <c r="D9" s="18"/>
      <c r="E9" s="17"/>
      <c r="F9" s="11"/>
    </row>
    <row r="10" spans="1:6" ht="22.5">
      <c r="A10" s="15" t="s">
        <v>7</v>
      </c>
      <c r="B10" s="16">
        <f>+B6+7</f>
        <v>39888</v>
      </c>
      <c r="C10" s="12"/>
      <c r="D10" s="13" t="s">
        <v>11</v>
      </c>
      <c r="E10" s="20" t="s">
        <v>16</v>
      </c>
      <c r="F10" s="92" t="s">
        <v>71</v>
      </c>
    </row>
    <row r="11" spans="1:6" ht="12.75">
      <c r="A11" s="15" t="s">
        <v>9</v>
      </c>
      <c r="B11" s="16">
        <f>+B7+7</f>
        <v>39890</v>
      </c>
      <c r="C11" s="19"/>
      <c r="D11" s="13" t="s">
        <v>11</v>
      </c>
      <c r="E11" s="12" t="s">
        <v>17</v>
      </c>
      <c r="F11" s="14" t="s">
        <v>103</v>
      </c>
    </row>
    <row r="12" spans="1:6" ht="22.5">
      <c r="A12" s="15" t="s">
        <v>13</v>
      </c>
      <c r="B12" s="16">
        <f>+B8+7</f>
        <v>39891</v>
      </c>
      <c r="C12" s="20" t="s">
        <v>18</v>
      </c>
      <c r="D12" s="13"/>
      <c r="E12" s="12"/>
      <c r="F12" s="14" t="s">
        <v>19</v>
      </c>
    </row>
    <row r="13" spans="1:6" ht="12.75">
      <c r="A13" s="1"/>
      <c r="B13" s="10"/>
      <c r="C13" s="17"/>
      <c r="D13" s="18"/>
      <c r="E13" s="17"/>
      <c r="F13" s="11"/>
    </row>
    <row r="14" spans="1:6" ht="12.75">
      <c r="A14" s="21" t="s">
        <v>7</v>
      </c>
      <c r="B14" s="16">
        <f>+B10+7</f>
        <v>39895</v>
      </c>
      <c r="C14" s="14"/>
      <c r="D14" s="22" t="s">
        <v>11</v>
      </c>
      <c r="E14" s="12" t="s">
        <v>20</v>
      </c>
      <c r="F14" s="92" t="s">
        <v>92</v>
      </c>
    </row>
    <row r="15" spans="1:6" ht="12.75">
      <c r="A15" s="21" t="s">
        <v>9</v>
      </c>
      <c r="B15" s="16">
        <f>+B11+7</f>
        <v>39897</v>
      </c>
      <c r="C15" s="12"/>
      <c r="D15" s="13" t="s">
        <v>11</v>
      </c>
      <c r="E15" s="12" t="s">
        <v>21</v>
      </c>
      <c r="F15" s="14" t="s">
        <v>22</v>
      </c>
    </row>
    <row r="16" spans="1:6" ht="12.75">
      <c r="A16" s="15" t="s">
        <v>13</v>
      </c>
      <c r="B16" s="16">
        <f>+B12+7</f>
        <v>39898</v>
      </c>
      <c r="C16" s="26" t="s">
        <v>84</v>
      </c>
      <c r="D16" s="23"/>
      <c r="E16" s="24"/>
      <c r="F16" s="19" t="s">
        <v>19</v>
      </c>
    </row>
    <row r="17" spans="1:6" ht="12.75">
      <c r="A17" s="15"/>
      <c r="B17" s="30"/>
      <c r="C17" s="17"/>
      <c r="D17" s="18"/>
      <c r="E17" s="17"/>
      <c r="F17" s="11"/>
    </row>
    <row r="18" spans="1:6" ht="22.5">
      <c r="A18" s="5" t="s">
        <v>7</v>
      </c>
      <c r="B18" s="16">
        <f>+B14+7</f>
        <v>39902</v>
      </c>
      <c r="C18" s="12"/>
      <c r="D18" s="13" t="s">
        <v>23</v>
      </c>
      <c r="E18" s="20" t="s">
        <v>24</v>
      </c>
      <c r="F18" s="14" t="s">
        <v>25</v>
      </c>
    </row>
    <row r="19" spans="1:6" ht="12.75">
      <c r="A19" s="15" t="s">
        <v>9</v>
      </c>
      <c r="B19" s="16">
        <f>+B15+7</f>
        <v>39904</v>
      </c>
      <c r="C19" s="12"/>
      <c r="D19" s="25" t="s">
        <v>26</v>
      </c>
      <c r="E19" s="12" t="s">
        <v>27</v>
      </c>
      <c r="F19" s="92" t="s">
        <v>104</v>
      </c>
    </row>
    <row r="20" spans="1:8" s="55" customFormat="1" ht="12.75">
      <c r="A20" s="34" t="s">
        <v>13</v>
      </c>
      <c r="B20" s="54">
        <f>+B16+7</f>
        <v>39905</v>
      </c>
      <c r="C20" s="35" t="s">
        <v>8</v>
      </c>
      <c r="D20" s="36"/>
      <c r="E20" s="35"/>
      <c r="F20" s="37"/>
      <c r="H20" s="97"/>
    </row>
    <row r="21" spans="1:6" ht="12.75">
      <c r="A21" s="1"/>
      <c r="B21" s="10"/>
      <c r="C21" s="17"/>
      <c r="D21" s="18"/>
      <c r="E21" s="17"/>
      <c r="F21" s="11"/>
    </row>
    <row r="22" spans="1:6" ht="12.75">
      <c r="A22" s="15" t="s">
        <v>7</v>
      </c>
      <c r="B22" s="16">
        <f>+B18+7</f>
        <v>39909</v>
      </c>
      <c r="C22" s="12" t="s">
        <v>28</v>
      </c>
      <c r="D22" s="25"/>
      <c r="E22" s="24"/>
      <c r="F22" s="49" t="s">
        <v>97</v>
      </c>
    </row>
    <row r="23" spans="1:6" ht="22.5">
      <c r="A23" s="15" t="s">
        <v>9</v>
      </c>
      <c r="B23" s="16">
        <f>+B19+7</f>
        <v>39911</v>
      </c>
      <c r="C23" s="12"/>
      <c r="D23" s="25" t="s">
        <v>29</v>
      </c>
      <c r="E23" s="24" t="s">
        <v>30</v>
      </c>
      <c r="F23" s="95" t="s">
        <v>104</v>
      </c>
    </row>
    <row r="24" spans="1:8" s="55" customFormat="1" ht="12.75">
      <c r="A24" s="56" t="s">
        <v>13</v>
      </c>
      <c r="B24" s="54">
        <f>+B20+7</f>
        <v>39912</v>
      </c>
      <c r="C24" s="35" t="s">
        <v>8</v>
      </c>
      <c r="D24" s="34"/>
      <c r="E24" s="35"/>
      <c r="F24" s="37"/>
      <c r="H24" s="97"/>
    </row>
    <row r="25" spans="1:6" ht="12.75">
      <c r="A25" s="1"/>
      <c r="B25" s="10"/>
      <c r="C25" s="27"/>
      <c r="D25" s="18"/>
      <c r="E25" s="17"/>
      <c r="F25" s="11"/>
    </row>
    <row r="26" spans="1:6" ht="12.75">
      <c r="A26" s="15" t="s">
        <v>7</v>
      </c>
      <c r="B26" s="16">
        <f>+B22+7</f>
        <v>39916</v>
      </c>
      <c r="C26" s="12" t="s">
        <v>31</v>
      </c>
      <c r="D26" s="13" t="s">
        <v>32</v>
      </c>
      <c r="E26" s="12" t="s">
        <v>33</v>
      </c>
      <c r="F26" s="14" t="s">
        <v>99</v>
      </c>
    </row>
    <row r="27" spans="1:6" ht="22.5">
      <c r="A27" s="15" t="s">
        <v>9</v>
      </c>
      <c r="B27" s="16">
        <f>+B23+7</f>
        <v>39918</v>
      </c>
      <c r="C27" s="12"/>
      <c r="D27" s="28" t="s">
        <v>85</v>
      </c>
      <c r="E27" s="53" t="s">
        <v>34</v>
      </c>
      <c r="F27" s="14" t="s">
        <v>100</v>
      </c>
    </row>
    <row r="28" spans="1:6" ht="12.75">
      <c r="A28" s="15" t="s">
        <v>13</v>
      </c>
      <c r="B28" s="16">
        <f>+B24+7</f>
        <v>39919</v>
      </c>
      <c r="C28" s="12" t="s">
        <v>35</v>
      </c>
      <c r="D28" s="28" t="s">
        <v>37</v>
      </c>
      <c r="E28" s="12" t="s">
        <v>36</v>
      </c>
      <c r="F28" s="14" t="s">
        <v>15</v>
      </c>
    </row>
    <row r="29" spans="1:6" ht="12.75">
      <c r="A29" s="1"/>
      <c r="B29" s="10"/>
      <c r="C29" s="17"/>
      <c r="D29" s="18"/>
      <c r="E29" s="17"/>
      <c r="F29" s="11"/>
    </row>
    <row r="30" spans="1:6" ht="12.75">
      <c r="A30" s="15" t="s">
        <v>7</v>
      </c>
      <c r="B30" s="16">
        <f>+B26+7</f>
        <v>39923</v>
      </c>
      <c r="C30" s="14"/>
      <c r="D30" s="69" t="s">
        <v>37</v>
      </c>
      <c r="E30" s="67" t="s">
        <v>81</v>
      </c>
      <c r="F30" s="39" t="s">
        <v>83</v>
      </c>
    </row>
    <row r="31" spans="1:6" ht="12.75">
      <c r="A31" s="15" t="s">
        <v>9</v>
      </c>
      <c r="B31" s="64">
        <f>+B27+7</f>
        <v>39925</v>
      </c>
      <c r="C31" s="69"/>
      <c r="D31" s="70" t="s">
        <v>38</v>
      </c>
      <c r="E31" s="70" t="s">
        <v>82</v>
      </c>
      <c r="F31" s="71" t="s">
        <v>39</v>
      </c>
    </row>
    <row r="32" spans="1:6" ht="12.75">
      <c r="A32" s="15" t="s">
        <v>13</v>
      </c>
      <c r="B32" s="64">
        <f>+B28+7</f>
        <v>39926</v>
      </c>
      <c r="C32" s="69"/>
      <c r="D32" s="69" t="s">
        <v>38</v>
      </c>
      <c r="E32" s="69" t="s">
        <v>86</v>
      </c>
      <c r="F32" s="71" t="s">
        <v>43</v>
      </c>
    </row>
    <row r="33" spans="1:8" s="55" customFormat="1" ht="12.75">
      <c r="A33" s="79" t="s">
        <v>41</v>
      </c>
      <c r="B33" s="80">
        <f>+B32+2</f>
        <v>39928</v>
      </c>
      <c r="C33" s="82" t="s">
        <v>42</v>
      </c>
      <c r="D33" s="81" t="s">
        <v>38</v>
      </c>
      <c r="E33" s="93" t="s">
        <v>94</v>
      </c>
      <c r="F33" s="94" t="s">
        <v>43</v>
      </c>
      <c r="H33" s="97"/>
    </row>
    <row r="34" spans="1:6" ht="12.75">
      <c r="A34" s="83" t="s">
        <v>7</v>
      </c>
      <c r="B34" s="84">
        <f>+B30+7</f>
        <v>39930</v>
      </c>
      <c r="C34" s="85" t="s">
        <v>44</v>
      </c>
      <c r="D34" s="74"/>
      <c r="E34" s="75"/>
      <c r="F34" s="76" t="s">
        <v>45</v>
      </c>
    </row>
    <row r="35" spans="1:7" ht="12.75">
      <c r="A35" s="86" t="s">
        <v>9</v>
      </c>
      <c r="B35" s="87">
        <f>+B31+7</f>
        <v>39932</v>
      </c>
      <c r="C35" s="85" t="s">
        <v>51</v>
      </c>
      <c r="D35" s="66"/>
      <c r="E35" s="66"/>
      <c r="F35" s="68" t="s">
        <v>45</v>
      </c>
      <c r="G35" s="41"/>
    </row>
    <row r="36" spans="1:6" ht="12.75">
      <c r="A36" s="63" t="s">
        <v>13</v>
      </c>
      <c r="B36" s="42">
        <f>+B32+7</f>
        <v>39933</v>
      </c>
      <c r="C36" s="57" t="s">
        <v>40</v>
      </c>
      <c r="D36" s="70"/>
      <c r="E36" s="60"/>
      <c r="F36" s="14" t="s">
        <v>15</v>
      </c>
    </row>
    <row r="37" spans="1:6" ht="12.75">
      <c r="A37" s="65"/>
      <c r="B37" s="72"/>
      <c r="C37" s="58"/>
      <c r="D37" s="73"/>
      <c r="E37" s="58"/>
      <c r="F37" s="62"/>
    </row>
    <row r="38" spans="1:6" ht="22.5">
      <c r="A38" s="78" t="s">
        <v>7</v>
      </c>
      <c r="B38" s="16">
        <f>+B34+7</f>
        <v>39937</v>
      </c>
      <c r="C38" s="14"/>
      <c r="D38" s="59" t="s">
        <v>48</v>
      </c>
      <c r="E38" s="60" t="s">
        <v>49</v>
      </c>
      <c r="F38" s="61" t="s">
        <v>50</v>
      </c>
    </row>
    <row r="39" spans="1:6" ht="12.75">
      <c r="A39" s="15" t="s">
        <v>9</v>
      </c>
      <c r="B39" s="16">
        <f>+B35+7</f>
        <v>39939</v>
      </c>
      <c r="C39" s="41"/>
      <c r="D39" s="57" t="s">
        <v>46</v>
      </c>
      <c r="E39" s="69" t="s">
        <v>47</v>
      </c>
      <c r="F39" s="77" t="s">
        <v>87</v>
      </c>
    </row>
    <row r="40" spans="1:6" ht="12.75">
      <c r="A40" s="15" t="s">
        <v>13</v>
      </c>
      <c r="B40" s="16">
        <f>+B36+7</f>
        <v>39940</v>
      </c>
      <c r="C40" s="12" t="s">
        <v>52</v>
      </c>
      <c r="D40" s="13"/>
      <c r="E40" s="12"/>
      <c r="F40" s="14" t="s">
        <v>15</v>
      </c>
    </row>
    <row r="41" spans="1:6" ht="12.75">
      <c r="A41" s="1"/>
      <c r="B41" s="10"/>
      <c r="C41" s="17"/>
      <c r="D41" s="18"/>
      <c r="E41" s="17"/>
      <c r="F41" s="11"/>
    </row>
    <row r="42" spans="1:6" ht="22.5">
      <c r="A42" s="15" t="s">
        <v>7</v>
      </c>
      <c r="B42" s="16">
        <f>+B38+7</f>
        <v>39944</v>
      </c>
      <c r="C42" s="12"/>
      <c r="D42" s="28" t="s">
        <v>46</v>
      </c>
      <c r="E42" s="20" t="s">
        <v>53</v>
      </c>
      <c r="F42" s="92" t="s">
        <v>101</v>
      </c>
    </row>
    <row r="43" spans="1:6" ht="12.75">
      <c r="A43" s="15" t="s">
        <v>9</v>
      </c>
      <c r="B43" s="16">
        <f>+B39+7</f>
        <v>39946</v>
      </c>
      <c r="C43" s="12"/>
      <c r="D43" s="28" t="s">
        <v>54</v>
      </c>
      <c r="E43" s="26" t="s">
        <v>55</v>
      </c>
      <c r="F43" s="92" t="s">
        <v>98</v>
      </c>
    </row>
    <row r="44" spans="1:6" ht="12.75">
      <c r="A44" s="15" t="s">
        <v>13</v>
      </c>
      <c r="B44" s="16">
        <f>+B40+7</f>
        <v>39947</v>
      </c>
      <c r="C44" s="12" t="s">
        <v>56</v>
      </c>
      <c r="D44" s="28"/>
      <c r="E44" s="26"/>
      <c r="F44" s="14" t="s">
        <v>15</v>
      </c>
    </row>
    <row r="45" spans="1:6" ht="12.75">
      <c r="A45" s="1"/>
      <c r="B45" s="10"/>
      <c r="C45" s="17"/>
      <c r="D45" s="18"/>
      <c r="E45" s="17"/>
      <c r="F45" s="11"/>
    </row>
    <row r="46" spans="1:6" ht="12.75">
      <c r="A46" s="5" t="s">
        <v>7</v>
      </c>
      <c r="B46" s="16">
        <f>+B42+7</f>
        <v>39951</v>
      </c>
      <c r="C46" s="12"/>
      <c r="D46" s="28" t="s">
        <v>58</v>
      </c>
      <c r="E46" s="26" t="s">
        <v>59</v>
      </c>
      <c r="F46" s="39" t="s">
        <v>93</v>
      </c>
    </row>
    <row r="47" spans="1:7" ht="12.75">
      <c r="A47" s="15" t="s">
        <v>9</v>
      </c>
      <c r="B47" s="16">
        <f>+B43+7</f>
        <v>39953</v>
      </c>
      <c r="C47" s="12" t="s">
        <v>57</v>
      </c>
      <c r="D47" s="28"/>
      <c r="E47" s="26"/>
      <c r="F47" s="14" t="s">
        <v>22</v>
      </c>
      <c r="G47" s="15"/>
    </row>
    <row r="48" spans="1:6" ht="12.75">
      <c r="A48" s="15" t="s">
        <v>13</v>
      </c>
      <c r="B48" s="16">
        <f>+B44+7</f>
        <v>39954</v>
      </c>
      <c r="C48" s="20" t="s">
        <v>60</v>
      </c>
      <c r="D48" s="13"/>
      <c r="E48" s="12"/>
      <c r="F48" s="14" t="s">
        <v>15</v>
      </c>
    </row>
    <row r="49" spans="1:6" ht="12.75">
      <c r="A49" s="1"/>
      <c r="B49" s="10"/>
      <c r="C49" s="11"/>
      <c r="D49" s="1"/>
      <c r="E49" s="11"/>
      <c r="F49" s="11"/>
    </row>
    <row r="50" spans="1:6" ht="12.75">
      <c r="A50" s="15" t="s">
        <v>7</v>
      </c>
      <c r="B50" s="16">
        <f>+B46+7</f>
        <v>39958</v>
      </c>
      <c r="C50" s="35" t="s">
        <v>8</v>
      </c>
      <c r="D50" s="36"/>
      <c r="E50" s="35"/>
      <c r="F50" s="37"/>
    </row>
    <row r="51" spans="1:6" ht="22.5">
      <c r="A51" s="15" t="s">
        <v>9</v>
      </c>
      <c r="B51" s="16">
        <f>+B47+7</f>
        <v>39960</v>
      </c>
      <c r="C51" s="13" t="s">
        <v>61</v>
      </c>
      <c r="D51" s="13" t="s">
        <v>62</v>
      </c>
      <c r="E51" s="20" t="s">
        <v>91</v>
      </c>
      <c r="F51" s="92" t="s">
        <v>102</v>
      </c>
    </row>
    <row r="52" spans="1:6" ht="12.75">
      <c r="A52" s="15" t="s">
        <v>13</v>
      </c>
      <c r="B52" s="16">
        <f>+B48+7</f>
        <v>39961</v>
      </c>
      <c r="C52" s="12" t="s">
        <v>63</v>
      </c>
      <c r="D52" s="13"/>
      <c r="E52" s="12"/>
      <c r="F52" s="14" t="s">
        <v>15</v>
      </c>
    </row>
    <row r="53" spans="1:6" ht="12.75">
      <c r="A53" s="1"/>
      <c r="B53" s="10"/>
      <c r="C53" s="17"/>
      <c r="D53" s="18"/>
      <c r="E53" s="17"/>
      <c r="F53" s="11"/>
    </row>
    <row r="54" spans="1:6" ht="12.75">
      <c r="A54" s="15" t="s">
        <v>7</v>
      </c>
      <c r="B54" s="16">
        <f>+B50+7</f>
        <v>39965</v>
      </c>
      <c r="C54" s="12"/>
      <c r="D54" s="28" t="s">
        <v>64</v>
      </c>
      <c r="E54" s="26" t="s">
        <v>65</v>
      </c>
      <c r="F54" s="39" t="s">
        <v>96</v>
      </c>
    </row>
    <row r="55" spans="1:6" ht="12.75">
      <c r="A55" s="15" t="s">
        <v>9</v>
      </c>
      <c r="B55" s="16">
        <f>+B51+7</f>
        <v>39967</v>
      </c>
      <c r="C55" s="12"/>
      <c r="D55" s="13" t="s">
        <v>64</v>
      </c>
      <c r="E55" s="12" t="s">
        <v>66</v>
      </c>
      <c r="F55" s="92" t="s">
        <v>105</v>
      </c>
    </row>
    <row r="56" spans="1:6" ht="12.75">
      <c r="A56" s="15" t="s">
        <v>13</v>
      </c>
      <c r="B56" s="16">
        <f>+B52+7</f>
        <v>39968</v>
      </c>
      <c r="C56" s="12" t="s">
        <v>67</v>
      </c>
      <c r="D56" s="13"/>
      <c r="E56" s="12"/>
      <c r="F56" s="14" t="s">
        <v>15</v>
      </c>
    </row>
    <row r="57" spans="1:6" ht="12.75">
      <c r="A57" s="1"/>
      <c r="B57" s="10"/>
      <c r="C57" s="17"/>
      <c r="D57" s="18"/>
      <c r="E57" s="17"/>
      <c r="F57" s="11"/>
    </row>
    <row r="58" spans="1:6" ht="12.75">
      <c r="A58" s="15" t="s">
        <v>7</v>
      </c>
      <c r="B58" s="16">
        <f>+B54+7</f>
        <v>39972</v>
      </c>
      <c r="C58" s="12"/>
      <c r="D58" s="13" t="s">
        <v>68</v>
      </c>
      <c r="E58" s="26" t="s">
        <v>90</v>
      </c>
      <c r="F58" s="14" t="s">
        <v>69</v>
      </c>
    </row>
    <row r="59" spans="1:6" ht="12.75">
      <c r="A59" s="15" t="s">
        <v>9</v>
      </c>
      <c r="B59" s="16">
        <f>+B55+7</f>
        <v>39974</v>
      </c>
      <c r="C59" s="12"/>
      <c r="D59" s="13" t="s">
        <v>70</v>
      </c>
      <c r="E59" s="26" t="s">
        <v>88</v>
      </c>
      <c r="F59" s="39" t="s">
        <v>71</v>
      </c>
    </row>
    <row r="60" spans="1:6" ht="12.75">
      <c r="A60" s="29" t="s">
        <v>13</v>
      </c>
      <c r="B60" s="30">
        <f>+B56+7</f>
        <v>39975</v>
      </c>
      <c r="C60" s="31"/>
      <c r="D60" s="32" t="s">
        <v>70</v>
      </c>
      <c r="E60" s="88" t="s">
        <v>72</v>
      </c>
      <c r="F60" s="40" t="s">
        <v>73</v>
      </c>
    </row>
    <row r="61" spans="1:6" ht="12.75">
      <c r="A61" s="1" t="s">
        <v>41</v>
      </c>
      <c r="B61" s="30">
        <f>+B60+2</f>
        <v>39977</v>
      </c>
      <c r="C61" s="33" t="s">
        <v>42</v>
      </c>
      <c r="D61" s="29" t="s">
        <v>70</v>
      </c>
      <c r="E61" s="46" t="s">
        <v>74</v>
      </c>
      <c r="F61" s="46" t="s">
        <v>75</v>
      </c>
    </row>
    <row r="62" spans="1:6" ht="12.75">
      <c r="A62" s="50" t="s">
        <v>7</v>
      </c>
      <c r="B62" s="51">
        <f>+B58+7</f>
        <v>39979</v>
      </c>
      <c r="C62" s="52" t="s">
        <v>76</v>
      </c>
      <c r="D62" s="89"/>
      <c r="E62" s="90"/>
      <c r="F62" s="91" t="s">
        <v>45</v>
      </c>
    </row>
    <row r="63" spans="1:6" ht="12.75">
      <c r="A63" s="50" t="s">
        <v>9</v>
      </c>
      <c r="B63" s="51">
        <f>+B59+7</f>
        <v>39981</v>
      </c>
      <c r="C63" s="52" t="s">
        <v>77</v>
      </c>
      <c r="D63" s="89"/>
      <c r="E63" s="90"/>
      <c r="F63" s="91" t="s">
        <v>45</v>
      </c>
    </row>
    <row r="64" spans="1:6" ht="12.75">
      <c r="A64" s="15" t="s">
        <v>13</v>
      </c>
      <c r="B64" s="16">
        <f>+B60+7</f>
        <v>39982</v>
      </c>
      <c r="C64" s="12"/>
      <c r="D64" s="15"/>
      <c r="E64" s="14"/>
      <c r="F64" s="14"/>
    </row>
    <row r="65" spans="1:6" ht="12.75">
      <c r="A65" s="1"/>
      <c r="B65" s="10"/>
      <c r="C65" s="17"/>
      <c r="D65" s="18"/>
      <c r="E65" s="17"/>
      <c r="F65" s="11"/>
    </row>
    <row r="66" spans="1:6" ht="12.75">
      <c r="A66" s="15" t="s">
        <v>7</v>
      </c>
      <c r="B66" s="16">
        <f>+B62+7</f>
        <v>39986</v>
      </c>
      <c r="C66" s="38"/>
      <c r="D66" s="15"/>
      <c r="E66" s="14"/>
      <c r="F66" s="14"/>
    </row>
    <row r="67" spans="1:6" ht="12.75">
      <c r="A67" s="15" t="s">
        <v>9</v>
      </c>
      <c r="B67" s="16">
        <f>+B63+7</f>
        <v>39988</v>
      </c>
      <c r="C67" s="26" t="s">
        <v>89</v>
      </c>
      <c r="D67" s="13"/>
      <c r="E67" s="12"/>
      <c r="F67" s="14" t="s">
        <v>45</v>
      </c>
    </row>
    <row r="68" spans="1:6" ht="12.75">
      <c r="A68" s="15" t="s">
        <v>13</v>
      </c>
      <c r="B68" s="16">
        <f>+B64+7</f>
        <v>39989</v>
      </c>
      <c r="C68" s="26"/>
      <c r="D68" s="15"/>
      <c r="E68" s="14"/>
      <c r="F68" s="14"/>
    </row>
    <row r="69" spans="1:6" ht="12.75">
      <c r="A69" s="1"/>
      <c r="B69" s="10"/>
      <c r="C69" s="17"/>
      <c r="D69" s="18"/>
      <c r="E69" s="17"/>
      <c r="F69" s="11"/>
    </row>
    <row r="70" spans="1:6" ht="12.75">
      <c r="A70" s="15" t="s">
        <v>7</v>
      </c>
      <c r="B70" s="16">
        <f>+B66+7</f>
        <v>39993</v>
      </c>
      <c r="C70" s="12" t="s">
        <v>78</v>
      </c>
      <c r="D70" s="13"/>
      <c r="E70" s="12"/>
      <c r="F70" s="14" t="s">
        <v>45</v>
      </c>
    </row>
    <row r="71" spans="1:6" ht="12.75">
      <c r="A71" s="15" t="s">
        <v>9</v>
      </c>
      <c r="B71" s="16">
        <f>+B67+7</f>
        <v>39995</v>
      </c>
      <c r="C71" s="12"/>
      <c r="D71" s="13"/>
      <c r="E71" s="12"/>
      <c r="F71" s="14"/>
    </row>
    <row r="72" spans="1:6" ht="12.75">
      <c r="A72" s="15" t="s">
        <v>13</v>
      </c>
      <c r="B72" s="16">
        <f>+B68+7</f>
        <v>39996</v>
      </c>
      <c r="C72" s="12" t="s">
        <v>79</v>
      </c>
      <c r="D72" s="13"/>
      <c r="E72" s="12"/>
      <c r="F72" s="14" t="s">
        <v>45</v>
      </c>
    </row>
    <row r="73" spans="1:6" ht="12.75">
      <c r="A73" s="1"/>
      <c r="B73" s="10"/>
      <c r="C73" s="17"/>
      <c r="D73" s="18"/>
      <c r="E73" s="17"/>
      <c r="F73" s="11"/>
    </row>
    <row r="74" spans="1:6" ht="12.75">
      <c r="A74" s="41"/>
      <c r="B74" s="42"/>
      <c r="C74" s="41"/>
      <c r="D74" s="41"/>
      <c r="E74" s="41"/>
      <c r="F74" s="41"/>
    </row>
  </sheetData>
  <sheetProtection/>
  <mergeCells count="3">
    <mergeCell ref="A1:F1"/>
    <mergeCell ref="D3:E3"/>
    <mergeCell ref="A4:B4"/>
  </mergeCells>
  <printOptions/>
  <pageMargins left="0.75" right="0.75" top="1" bottom="1" header="0.5" footer="0.5"/>
  <pageSetup fitToHeight="1" fitToWidth="1" horizontalDpi="600" verticalDpi="600" orientation="portrait" scale="58" r:id="rId1"/>
  <ignoredErrors>
    <ignoredError sqref="B33 B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20"/>
    </sheetView>
  </sheetViews>
  <sheetFormatPr defaultColWidth="9.140625" defaultRowHeight="12.75"/>
  <cols>
    <col min="1" max="1" width="10.28125" style="47" bestFit="1" customWidth="1"/>
    <col min="2" max="2" width="9.140625" style="47" customWidth="1"/>
    <col min="3" max="5" width="10.28125" style="47" bestFit="1" customWidth="1"/>
    <col min="6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Coca-Cola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Molendowski</dc:creator>
  <cp:keywords/>
  <dc:description/>
  <cp:lastModifiedBy>g51193</cp:lastModifiedBy>
  <cp:lastPrinted>2009-03-05T20:10:58Z</cp:lastPrinted>
  <dcterms:created xsi:type="dcterms:W3CDTF">2008-09-24T12:07:18Z</dcterms:created>
  <dcterms:modified xsi:type="dcterms:W3CDTF">2009-03-09T17:59:16Z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GUID">
    <vt:lpwstr>09274959-64f3-44a7-b99d-424d786fab58</vt:lpwstr>
  </property>
  <property fmtid="{D5CDD505-2E9C-101B-9397-08002B2CF9AE}" pid="3" name="MODFILEGUID">
    <vt:lpwstr>b9f59ae6-c3a9-4835-a7a2-02321b5e79ad</vt:lpwstr>
  </property>
  <property fmtid="{D5CDD505-2E9C-101B-9397-08002B2CF9AE}" pid="4" name="FILEOWNER">
    <vt:lpwstr>Jonathan Molendowski</vt:lpwstr>
  </property>
  <property fmtid="{D5CDD505-2E9C-101B-9397-08002B2CF9AE}" pid="5" name="MODFILEOWNER">
    <vt:lpwstr>g51193</vt:lpwstr>
  </property>
  <property fmtid="{D5CDD505-2E9C-101B-9397-08002B2CF9AE}" pid="6" name="IPPCLASS">
    <vt:i4>1</vt:i4>
  </property>
  <property fmtid="{D5CDD505-2E9C-101B-9397-08002B2CF9AE}" pid="7" name="MODIPPCLASS">
    <vt:i4>0</vt:i4>
  </property>
  <property fmtid="{D5CDD505-2E9C-101B-9397-08002B2CF9AE}" pid="8" name="MACHINEID">
    <vt:lpwstr>G51193-1223</vt:lpwstr>
  </property>
  <property fmtid="{D5CDD505-2E9C-101B-9397-08002B2CF9AE}" pid="9" name="MODMACHINEID">
    <vt:lpwstr>G51193-1223</vt:lpwstr>
  </property>
  <property fmtid="{D5CDD505-2E9C-101B-9397-08002B2CF9AE}" pid="10" name="CURRENTCLASS">
    <vt:lpwstr>Classified - Use Current Classification</vt:lpwstr>
  </property>
</Properties>
</file>